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oliviaheuiyoungpark/Downloads/"/>
    </mc:Choice>
  </mc:AlternateContent>
  <xr:revisionPtr revIDLastSave="0" documentId="8_{83FEC4E1-018D-9B47-8748-D556ED06DEFA}" xr6:coauthVersionLast="47" xr6:coauthVersionMax="47" xr10:uidLastSave="{00000000-0000-0000-0000-000000000000}"/>
  <bookViews>
    <workbookView xWindow="780" yWindow="1000" windowWidth="27640" windowHeight="16360" xr2:uid="{DB5E7BEB-E883-6B47-B489-51573429C5D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G9" i="1" s="1"/>
  <c r="F8" i="1"/>
  <c r="G8" i="1" s="1"/>
  <c r="F7" i="1"/>
  <c r="G7" i="1" s="1"/>
  <c r="F6" i="1"/>
  <c r="G6" i="1" s="1"/>
  <c r="G5" i="1"/>
  <c r="F5" i="1"/>
  <c r="F4" i="1"/>
  <c r="G4" i="1" s="1"/>
  <c r="F3" i="1"/>
  <c r="G3" i="1" s="1"/>
  <c r="F2" i="1"/>
  <c r="G2" i="1" s="1"/>
  <c r="G11" i="1" l="1"/>
  <c r="G12" i="1" s="1"/>
</calcChain>
</file>

<file path=xl/sharedStrings.xml><?xml version="1.0" encoding="utf-8"?>
<sst xmlns="http://schemas.openxmlformats.org/spreadsheetml/2006/main" count="25" uniqueCount="25">
  <si>
    <t>item</t>
  </si>
  <si>
    <t>amount</t>
  </si>
  <si>
    <t>link</t>
  </si>
  <si>
    <t>cost/item</t>
  </si>
  <si>
    <t># needed / student</t>
  </si>
  <si>
    <t>total items</t>
  </si>
  <si>
    <t>total cost</t>
  </si>
  <si>
    <t>tweeter</t>
  </si>
  <si>
    <t>3" 580325-008 3W Mini Black paper Cone Speaker 16 Ohm (parts-express.com)</t>
  </si>
  <si>
    <t>audio jack</t>
  </si>
  <si>
    <t>3.5mm Mono Metal Mini Plug (parts-express.com)</t>
  </si>
  <si>
    <t>stranded wire</t>
  </si>
  <si>
    <t>Audtek 18 AWG CCA Speaker Wire 100 ft. Spool (parts-express.com)</t>
  </si>
  <si>
    <t>wire cutter</t>
  </si>
  <si>
    <t>Adjustable Wire Stripper (parts-express.com)</t>
  </si>
  <si>
    <t>heat shrink</t>
  </si>
  <si>
    <t>900Pcs Wire Heat Shrink Tubing Kit, Industrial Heat-Shrink Tubing for Wires, 2:1 Marine Grade Heat Shrink Wrap, Premium Large Electrical Waterproof Heat Shrink Tape (Black 12 Sizes) DHOOZ: Amazon.com: Industrial &amp; Scientific</t>
  </si>
  <si>
    <t>solder</t>
  </si>
  <si>
    <t>Electronic Solder 60/40 1.2mm (0.050") Diameter 1 lb. Spool (parts-express.com)</t>
  </si>
  <si>
    <t>soldering iron</t>
  </si>
  <si>
    <t>5-Piece Soldering Iron Kit (parts-express.com)</t>
  </si>
  <si>
    <t>superglue</t>
  </si>
  <si>
    <t>https://www.amazon.com/CYAFIXED-General-Purpose-Industrial-Adhesive/dp/B09ZLJ284H/ref=sr_1_2_sspa?crid=3KQXU6Y76UB2N&amp;dib=eyJ2IjoiMSJ9.tRBy14KnovO5MXIjc-Sq_knP4I0-4G2d968jxRS0BXg5HRqYJIRajltWVVyQAGgNd0DICy05SG0ZCbCe4H-M6h-XtMX3MtPkGvihnis5YLDduDhrsXJy4GcLUK8ldhkSf1qFOXhmAgicf7gZBZSEmTdWqn1xbEIt5ugH4OgZaThg_clNmftmhgrNn99DZFKh2q3Y8DiKyda3doURdpmgnQnCVu54WQBIAInUYxmjMk_zI625_OlN2umon4_DGC88kQFKqNvzy8zRqrgykOvoObWI9_qo8yNqHT2Ha5z9JZA.cIXVzxYtAMAkUgJnNkO0sD1eqnkf9JKL6QSbGaDjChY&amp;dib_tag=se&amp;keywords=superglue&amp;qid=1727471856&amp;s=office-products&amp;sprefix=superglue%2Coffice-products%2C82&amp;sr=1-2-spons&amp;sp_csd=d2lkZ2V0TmFtZT1zcF9hdGY&amp;psc=1</t>
  </si>
  <si>
    <t>Total</t>
  </si>
  <si>
    <t>per 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</si>
</sst>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1" fillId="0" borderId="0" xfId="1"/>
    <xf numFmtId="2" fontId="0" fillId="0" borderId="0" xfId="0" applyNumberFormat="1"/>
    <xf numFmtId="2" fontId="2" fillId="0" borderId="0" xfId="0" applyNumberFormat="1" applyFont="1"/>
    <xf numFmtId="0" fontId="3" fillId="0" borderId="0" xfId="0" applyFont="1"/>
    <xf numFmtId="0" fontId="3" fillId="2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azon.com/CYAFIXED-General-Purpose-Industrial-Adhesive/dp/B09ZLJ284H/ref=sr_1_2_sspa?crid=3KQXU6Y76UB2N&amp;dib=eyJ2IjoiMSJ9.tRBy14KnovO5MXIjc-Sq_knP4I0-4G2d968jxRS0BXg5HRqYJIRajltWVVyQAGgNd0DICy05SG0ZCbCe4H-M6h-XtMX3MtPkGvihnis5YLDduDhrsXJy4GcLUK8ldhkSf1qFOXhmAgicf7gZBZSEmTdWqn1xbEIt5ugH4OgZaThg_clNmftmhgrNn99DZFKh2q3Y8DiKyda3doURdpmgnQnCVu54WQBIAInUYxmjMk_zI625_OlN2umon4_DGC88kQFKqNvzy8zRqrgykOvoObWI9_qo8yNqHT2Ha5z9JZA.cIXVzxYtAMAkUgJnNkO0sD1eqnkf9JKL6QSbGaDjChY&amp;dib_tag=se&amp;keywords=superglue&amp;qid=1727471856&amp;s=office-products&amp;sprefix=superglue%2Coffice-products%2C82&amp;sr=1-2-spons&amp;sp_csd=d2lkZ2V0TmFtZT1zcF9hdGY&amp;psc=1" TargetMode="External"/><Relationship Id="rId3" Type="http://schemas.openxmlformats.org/officeDocument/2006/relationships/hyperlink" Target="https://www.parts-express.com/Adjustable-Wire-Stripper-360-015?quantity=1" TargetMode="External"/><Relationship Id="rId7" Type="http://schemas.openxmlformats.org/officeDocument/2006/relationships/hyperlink" Target="https://www.amazon.com/Shrink-Tubing-Industrial-Heat-Shrink-Wires/dp/B0B1D19LVW/ref=sr_1_4?crid=GHSX3K6QJYPF&amp;keywords=heat%2Bshrink&amp;qid=1701712087&amp;sprefix=heat%2Bshrink%2Caps%2C85&amp;sr=8-4&amp;th=1" TargetMode="External"/><Relationship Id="rId2" Type="http://schemas.openxmlformats.org/officeDocument/2006/relationships/hyperlink" Target="https://www.parts-express.com/3.5mm-Mono-Metal-Phone-Plug-090-315?quantity=1" TargetMode="External"/><Relationship Id="rId1" Type="http://schemas.openxmlformats.org/officeDocument/2006/relationships/hyperlink" Target="https://www.parts-express.com/580325-0008-Speaker-299-4178?quantity=1" TargetMode="External"/><Relationship Id="rId6" Type="http://schemas.openxmlformats.org/officeDocument/2006/relationships/hyperlink" Target="https://www.parts-express.com/Electronic-Solder-60-40-1.2mm-0.050-1-lb.-Spool-370-034?quantity=1" TargetMode="External"/><Relationship Id="rId5" Type="http://schemas.openxmlformats.org/officeDocument/2006/relationships/hyperlink" Target="https://www.parts-express.com/Audtek-SPWA-18-100-18-AWG-Speaker-Wire-100-ft.-Spool-100-032?quantity=1" TargetMode="External"/><Relationship Id="rId4" Type="http://schemas.openxmlformats.org/officeDocument/2006/relationships/hyperlink" Target="https://www.parts-express.com/5-Piece-Soldering-Iron-Kit-374-604?quantity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C1044-438E-CA4B-82F4-60B6705DAABD}">
  <dimension ref="A1:G12"/>
  <sheetViews>
    <sheetView tabSelected="1" workbookViewId="0">
      <selection activeCell="C18" sqref="C18"/>
    </sheetView>
  </sheetViews>
  <sheetFormatPr baseColWidth="10" defaultRowHeight="16" x14ac:dyDescent="0.2"/>
  <cols>
    <col min="1" max="1" width="12.1640625" bestFit="1" customWidth="1"/>
    <col min="2" max="2" width="7.1640625" bestFit="1" customWidth="1"/>
    <col min="3" max="3" width="26" customWidth="1"/>
    <col min="4" max="4" width="8.83203125" bestFit="1" customWidth="1"/>
    <col min="5" max="5" width="15.83203125" bestFit="1" customWidth="1"/>
    <col min="6" max="6" width="9.6640625" bestFit="1" customWidth="1"/>
    <col min="7" max="7" width="8.5" bestFit="1" customWidth="1"/>
  </cols>
  <sheetData>
    <row r="1" spans="1: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">
      <c r="A2" t="s">
        <v>7</v>
      </c>
      <c r="B2">
        <v>12</v>
      </c>
      <c r="C2" s="2" t="s">
        <v>8</v>
      </c>
      <c r="D2">
        <v>0.68</v>
      </c>
      <c r="E2">
        <v>15</v>
      </c>
      <c r="F2">
        <f>B2*E2</f>
        <v>180</v>
      </c>
      <c r="G2" s="3">
        <f>D2*F2</f>
        <v>122.4</v>
      </c>
    </row>
    <row r="3" spans="1:7" x14ac:dyDescent="0.2">
      <c r="A3" t="s">
        <v>9</v>
      </c>
      <c r="B3">
        <v>1</v>
      </c>
      <c r="C3" s="2" t="s">
        <v>10</v>
      </c>
      <c r="D3">
        <v>0.88</v>
      </c>
      <c r="E3">
        <v>15</v>
      </c>
      <c r="F3">
        <f t="shared" ref="F3:F9" si="0">B3*E3</f>
        <v>15</v>
      </c>
      <c r="G3" s="3">
        <f t="shared" ref="G3:G9" si="1">D3*F3</f>
        <v>13.2</v>
      </c>
    </row>
    <row r="4" spans="1:7" x14ac:dyDescent="0.2">
      <c r="A4" t="s">
        <v>11</v>
      </c>
      <c r="B4">
        <v>1</v>
      </c>
      <c r="C4" s="2" t="s">
        <v>12</v>
      </c>
      <c r="D4">
        <v>8.98</v>
      </c>
      <c r="E4">
        <v>2</v>
      </c>
      <c r="F4">
        <f t="shared" si="0"/>
        <v>2</v>
      </c>
      <c r="G4" s="3">
        <f t="shared" si="1"/>
        <v>17.96</v>
      </c>
    </row>
    <row r="5" spans="1:7" x14ac:dyDescent="0.2">
      <c r="A5" t="s">
        <v>13</v>
      </c>
      <c r="B5">
        <v>1</v>
      </c>
      <c r="C5" s="2" t="s">
        <v>14</v>
      </c>
      <c r="D5">
        <v>4.3899999999999997</v>
      </c>
      <c r="E5">
        <v>10</v>
      </c>
      <c r="F5">
        <f t="shared" si="0"/>
        <v>10</v>
      </c>
      <c r="G5" s="3">
        <f t="shared" si="1"/>
        <v>43.9</v>
      </c>
    </row>
    <row r="6" spans="1:7" x14ac:dyDescent="0.2">
      <c r="A6" t="s">
        <v>15</v>
      </c>
      <c r="B6">
        <v>1</v>
      </c>
      <c r="C6" s="2" t="s">
        <v>16</v>
      </c>
      <c r="D6">
        <v>6.59</v>
      </c>
      <c r="E6">
        <v>5</v>
      </c>
      <c r="F6">
        <f>B6*E6</f>
        <v>5</v>
      </c>
      <c r="G6" s="3">
        <f>D6*F6</f>
        <v>32.950000000000003</v>
      </c>
    </row>
    <row r="7" spans="1:7" x14ac:dyDescent="0.2">
      <c r="A7" t="s">
        <v>17</v>
      </c>
      <c r="B7">
        <v>1</v>
      </c>
      <c r="C7" s="2" t="s">
        <v>18</v>
      </c>
      <c r="D7">
        <v>22.49</v>
      </c>
      <c r="E7">
        <v>2</v>
      </c>
      <c r="F7">
        <f t="shared" si="0"/>
        <v>2</v>
      </c>
      <c r="G7" s="3">
        <f t="shared" si="1"/>
        <v>44.98</v>
      </c>
    </row>
    <row r="8" spans="1:7" x14ac:dyDescent="0.2">
      <c r="A8" t="s">
        <v>19</v>
      </c>
      <c r="B8">
        <v>1</v>
      </c>
      <c r="C8" s="2" t="s">
        <v>20</v>
      </c>
      <c r="D8">
        <v>9.98</v>
      </c>
      <c r="E8">
        <v>10</v>
      </c>
      <c r="F8">
        <f t="shared" si="0"/>
        <v>10</v>
      </c>
      <c r="G8" s="3">
        <f t="shared" si="1"/>
        <v>99.800000000000011</v>
      </c>
    </row>
    <row r="9" spans="1:7" x14ac:dyDescent="0.2">
      <c r="A9" t="s">
        <v>21</v>
      </c>
      <c r="B9">
        <v>4</v>
      </c>
      <c r="C9" s="2" t="s">
        <v>22</v>
      </c>
      <c r="D9">
        <v>6.89</v>
      </c>
      <c r="E9">
        <v>1</v>
      </c>
      <c r="F9">
        <f t="shared" si="0"/>
        <v>4</v>
      </c>
      <c r="G9" s="3">
        <f t="shared" si="1"/>
        <v>27.56</v>
      </c>
    </row>
    <row r="10" spans="1:7" x14ac:dyDescent="0.2">
      <c r="C10" s="2"/>
    </row>
    <row r="11" spans="1:7" x14ac:dyDescent="0.2">
      <c r="F11" s="1" t="s">
        <v>23</v>
      </c>
      <c r="G11" s="4">
        <f>SUM(G2:G9)</f>
        <v>402.75000000000006</v>
      </c>
    </row>
    <row r="12" spans="1:7" x14ac:dyDescent="0.2">
      <c r="E12" s="5"/>
      <c r="F12" s="6" t="s">
        <v>24</v>
      </c>
      <c r="G12" s="6">
        <f>G11/15</f>
        <v>26.850000000000005</v>
      </c>
    </row>
  </sheetData>
  <hyperlinks>
    <hyperlink ref="C2" r:id="rId1" display="https://www.parts-express.com/580325-0008-Speaker-299-4178?quantity=1" xr:uid="{D8110DAA-A6B2-4B4A-944B-F1A234F134C2}"/>
    <hyperlink ref="C3" r:id="rId2" display="https://www.parts-express.com/3.5mm-Mono-Metal-Phone-Plug-090-315?quantity=1" xr:uid="{3CAD2F3E-AD0E-2448-B55B-BFDAC4EABECD}"/>
    <hyperlink ref="C5" r:id="rId3" display="https://www.parts-express.com/Adjustable-Wire-Stripper-360-015?quantity=1" xr:uid="{DA940832-9375-804C-8901-AED2094D0202}"/>
    <hyperlink ref="C8" r:id="rId4" display="https://www.parts-express.com/5-Piece-Soldering-Iron-Kit-374-604?quantity=1" xr:uid="{231D591F-B6E2-AF46-8AA1-7F48590CDAD8}"/>
    <hyperlink ref="C4" r:id="rId5" display="https://www.parts-express.com/Audtek-SPWA-18-100-18-AWG-Speaker-Wire-100-ft.-Spool-100-032?quantity=1" xr:uid="{D35CC096-6175-4B49-8D1F-C8C217B39F6A}"/>
    <hyperlink ref="C7" r:id="rId6" display="https://www.parts-express.com/Electronic-Solder-60-40-1.2mm-0.050-1-lb.-Spool-370-034?quantity=1" xr:uid="{FDF90A93-E95A-3947-B9CA-2F27E83A9E41}"/>
    <hyperlink ref="C6" r:id="rId7" display="https://www.amazon.com/Shrink-Tubing-Industrial-Heat-Shrink-Wires/dp/B0B1D19LVW/ref=sr_1_4?crid=GHSX3K6QJYPF&amp;keywords=heat%2Bshrink&amp;qid=1701712087&amp;sprefix=heat%2Bshrink%2Caps%2C85&amp;sr=8-4&amp;th=1" xr:uid="{7A3B073A-22E0-324C-8CE4-8793BDA9AFD1}"/>
    <hyperlink ref="C9" r:id="rId8" display="https://www.amazon.com/CYAFIXED-General-Purpose-Industrial-Adhesive/dp/B09ZLJ284H/ref=sr_1_2_sspa?crid=3KQXU6Y76UB2N&amp;dib=eyJ2IjoiMSJ9.tRBy14KnovO5MXIjc-Sq_knP4I0-4G2d968jxRS0BXg5HRqYJIRajltWVVyQAGgNd0DICy05SG0ZCbCe4H-M6h-XtMX3MtPkGvihnis5YLDduDhrsXJy4GcLUK8ldhkSf1qFOXhmAgicf7gZBZSEmTdWqn1xbEIt5ugH4OgZaThg_clNmftmhgrNn99DZFKh2q3Y8DiKyda3doURdpmgnQnCVu54WQBIAInUYxmjMk_zI625_OlN2umon4_DGC88kQFKqNvzy8zRqrgykOvoObWI9_qo8yNqHT2Ha5z9JZA.cIXVzxYtAMAkUgJnNkO0sD1eqnkf9JKL6QSbGaDjChY&amp;dib_tag=se&amp;keywords=superglue&amp;qid=1727471856&amp;s=office-products&amp;sprefix=superglue%2Coffice-products%2C82&amp;sr=1-2-spons&amp;sp_csd=d2lkZ2V0TmFtZT1zcF9hdGY&amp;psc=1" xr:uid="{A2C73950-9430-C442-9F5C-C956252D088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Park, Heui Young</dc:creator>
  <cp:lastModifiedBy>Park, Heui Young</cp:lastModifiedBy>
  <dcterms:created xsi:type="dcterms:W3CDTF">2025-09-05T01:27:50Z</dcterms:created>
  <dcterms:modified xsi:type="dcterms:W3CDTF">2025-09-05T01:28:34Z</dcterms:modified>
</cp:coreProperties>
</file>